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activeTab="1"/>
  </bookViews>
  <sheets>
    <sheet name="Détails" sheetId="2" r:id="rId1"/>
    <sheet name="Notes Finales" sheetId="3" r:id="rId2"/>
  </sheets>
  <calcPr calcId="144525" iterateDelta="1E-4"/>
</workbook>
</file>

<file path=xl/calcChain.xml><?xml version="1.0" encoding="utf-8"?>
<calcChain xmlns="http://schemas.openxmlformats.org/spreadsheetml/2006/main">
  <c r="U38" i="2" l="1"/>
  <c r="T38" i="2"/>
  <c r="S38" i="2"/>
  <c r="R38" i="2"/>
  <c r="U37" i="2"/>
  <c r="T37" i="2"/>
  <c r="S37" i="2"/>
  <c r="R37" i="2"/>
  <c r="U36" i="2"/>
  <c r="T36" i="2"/>
  <c r="S36" i="2"/>
  <c r="R36" i="2"/>
  <c r="W36" i="2" s="1"/>
  <c r="U35" i="2"/>
  <c r="T35" i="2"/>
  <c r="S35" i="2"/>
  <c r="R35" i="2"/>
  <c r="U34" i="2"/>
  <c r="T34" i="2"/>
  <c r="S34" i="2"/>
  <c r="R34" i="2"/>
  <c r="U33" i="2"/>
  <c r="W33" i="2" s="1"/>
  <c r="T33" i="2"/>
  <c r="S33" i="2"/>
  <c r="R33" i="2"/>
  <c r="U32" i="2"/>
  <c r="T32" i="2"/>
  <c r="S32" i="2"/>
  <c r="R32" i="2"/>
  <c r="U31" i="2"/>
  <c r="T31" i="2"/>
  <c r="S31" i="2"/>
  <c r="R31" i="2"/>
  <c r="U30" i="2"/>
  <c r="T30" i="2"/>
  <c r="S30" i="2"/>
  <c r="R30" i="2"/>
  <c r="U29" i="2"/>
  <c r="T29" i="2"/>
  <c r="S29" i="2"/>
  <c r="R29" i="2"/>
  <c r="U28" i="2"/>
  <c r="T28" i="2"/>
  <c r="S28" i="2"/>
  <c r="R28" i="2"/>
  <c r="W28" i="2" s="1"/>
  <c r="U27" i="2"/>
  <c r="T27" i="2"/>
  <c r="S27" i="2"/>
  <c r="R27" i="2"/>
  <c r="W27" i="2" s="1"/>
  <c r="U26" i="2"/>
  <c r="T26" i="2"/>
  <c r="S26" i="2"/>
  <c r="R26" i="2"/>
  <c r="W26" i="2" s="1"/>
  <c r="U25" i="2"/>
  <c r="T25" i="2"/>
  <c r="S25" i="2"/>
  <c r="R25" i="2"/>
  <c r="U24" i="2"/>
  <c r="T24" i="2"/>
  <c r="S24" i="2"/>
  <c r="R24" i="2"/>
  <c r="W24" i="2" s="1"/>
  <c r="U23" i="2"/>
  <c r="T23" i="2"/>
  <c r="S23" i="2"/>
  <c r="R23" i="2"/>
  <c r="U22" i="2"/>
  <c r="T22" i="2"/>
  <c r="S22" i="2"/>
  <c r="R22" i="2"/>
  <c r="U21" i="2"/>
  <c r="T21" i="2"/>
  <c r="S21" i="2"/>
  <c r="R21" i="2"/>
  <c r="W21" i="2" s="1"/>
  <c r="U20" i="2"/>
  <c r="T20" i="2"/>
  <c r="S20" i="2"/>
  <c r="R20" i="2"/>
  <c r="W20" i="2" s="1"/>
  <c r="U19" i="2"/>
  <c r="T19" i="2"/>
  <c r="S19" i="2"/>
  <c r="R19" i="2"/>
  <c r="U18" i="2"/>
  <c r="T18" i="2"/>
  <c r="S18" i="2"/>
  <c r="R18" i="2"/>
  <c r="U17" i="2"/>
  <c r="T17" i="2"/>
  <c r="S17" i="2"/>
  <c r="R17" i="2"/>
  <c r="U16" i="2"/>
  <c r="T16" i="2"/>
  <c r="S16" i="2"/>
  <c r="R16" i="2"/>
  <c r="U15" i="2"/>
  <c r="T15" i="2"/>
  <c r="S15" i="2"/>
  <c r="W15" i="2" s="1"/>
  <c r="R15" i="2"/>
  <c r="U14" i="2"/>
  <c r="T14" i="2"/>
  <c r="S14" i="2"/>
  <c r="R14" i="2"/>
  <c r="U13" i="2"/>
  <c r="T13" i="2"/>
  <c r="S13" i="2"/>
  <c r="R13" i="2"/>
  <c r="U12" i="2"/>
  <c r="T12" i="2"/>
  <c r="S12" i="2"/>
  <c r="R12" i="2"/>
  <c r="W12" i="2" s="1"/>
  <c r="U11" i="2"/>
  <c r="T11" i="2"/>
  <c r="S11" i="2"/>
  <c r="R11" i="2"/>
  <c r="U9" i="2"/>
  <c r="T9" i="2"/>
  <c r="S9" i="2"/>
  <c r="R9" i="2"/>
  <c r="U8" i="2"/>
  <c r="T8" i="2"/>
  <c r="S8" i="2"/>
  <c r="R8" i="2"/>
  <c r="U7" i="2"/>
  <c r="T7" i="2"/>
  <c r="S7" i="2"/>
  <c r="R7" i="2"/>
  <c r="U6" i="2"/>
  <c r="T6" i="2"/>
  <c r="W6" i="2" s="1"/>
  <c r="S6" i="2"/>
  <c r="R6" i="2"/>
  <c r="U5" i="2"/>
  <c r="T5" i="2"/>
  <c r="S5" i="2"/>
  <c r="R5" i="2"/>
  <c r="U4" i="2"/>
  <c r="T4" i="2"/>
  <c r="S4" i="2"/>
  <c r="R4" i="2"/>
  <c r="W4" i="2" s="1"/>
  <c r="U3" i="2"/>
  <c r="T3" i="2"/>
  <c r="S3" i="2"/>
  <c r="R3" i="2"/>
  <c r="U2" i="2"/>
  <c r="T2" i="2"/>
  <c r="S2" i="2"/>
  <c r="R2" i="2"/>
  <c r="W2" i="2" l="1"/>
  <c r="W23" i="2"/>
  <c r="W31" i="2"/>
  <c r="W35" i="2"/>
  <c r="W16" i="2"/>
  <c r="W18" i="2"/>
  <c r="W25" i="2"/>
  <c r="W37" i="2"/>
  <c r="W5" i="2"/>
  <c r="W3" i="2"/>
  <c r="W14" i="2"/>
  <c r="W32" i="2"/>
  <c r="W11" i="2"/>
  <c r="W22" i="2"/>
  <c r="W34" i="2"/>
  <c r="W7" i="2"/>
  <c r="W13" i="2"/>
  <c r="W19" i="2"/>
  <c r="W30" i="2"/>
  <c r="W29" i="2"/>
  <c r="W9" i="2"/>
  <c r="W8" i="2"/>
  <c r="W17" i="2"/>
  <c r="W38" i="2"/>
</calcChain>
</file>

<file path=xl/sharedStrings.xml><?xml version="1.0" encoding="utf-8"?>
<sst xmlns="http://schemas.openxmlformats.org/spreadsheetml/2006/main" count="99" uniqueCount="60">
  <si>
    <t>Code permanent</t>
  </si>
  <si>
    <t>Nom document (1pt)</t>
  </si>
  <si>
    <t>Entête / pied page / Marges (1pt)</t>
  </si>
  <si>
    <r>
      <t>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rgb="FF000000"/>
        <rFont val="Calibri"/>
        <family val="2"/>
        <charset val="1"/>
      </rPr>
      <t xml:space="preserve"> page portrait Garamond 16 (1pt)</t>
    </r>
  </si>
  <si>
    <t>WordArt Titre (1pt)</t>
  </si>
  <si>
    <t>« L’endroit idéal... » (1pt)</t>
  </si>
  <si>
    <t>Plage.jpg (1pt)</t>
  </si>
  <si>
    <t>Paragraphe plage StZotique (1pt)</t>
  </si>
  <si>
    <t>« Horaires ouverture » (2pts)</t>
  </si>
  <si>
    <t>2eme page (1pt)</t>
  </si>
  <si>
    <t>Tarifs (3pts)</t>
  </si>
  <si>
    <t>3eme page (2pts)</t>
  </si>
  <si>
    <t>Style paragraphe (1pt)</t>
  </si>
  <si>
    <t>Plage (1pt)</t>
  </si>
  <si>
    <t>Activités (0,5pt)</t>
  </si>
  <si>
    <t>Sous titres (1pt)</t>
  </si>
  <si>
    <t>3 colonnes (1,5 pts)</t>
  </si>
  <si>
    <t>Total présentation(/2)</t>
  </si>
  <si>
    <t>Total Page 1(/7)</t>
  </si>
  <si>
    <t>Total Page 2(/4)</t>
  </si>
  <si>
    <t>Total Page 3(/7)</t>
  </si>
  <si>
    <t>Retard</t>
  </si>
  <si>
    <t>Note totale (/20)</t>
  </si>
  <si>
    <t>ABDW16099201</t>
  </si>
  <si>
    <t>ATAS23079600</t>
  </si>
  <si>
    <t>BEDS02069306</t>
  </si>
  <si>
    <t>BELP10117403</t>
  </si>
  <si>
    <t>BERJ05079503</t>
  </si>
  <si>
    <t>BOYG06089409</t>
  </si>
  <si>
    <t>CAMY30609109</t>
  </si>
  <si>
    <t>DEME06079204</t>
  </si>
  <si>
    <t>DUMS07549001</t>
  </si>
  <si>
    <t>FLAT09039201</t>
  </si>
  <si>
    <t>HAIO26029505</t>
  </si>
  <si>
    <t>ILOE04129407</t>
  </si>
  <si>
    <t>IMPA26519308</t>
  </si>
  <si>
    <t>KANL27018905</t>
  </si>
  <si>
    <t>KASH03079507</t>
  </si>
  <si>
    <t>KOFA09549509</t>
  </si>
  <si>
    <t>KOMA22519507</t>
  </si>
  <si>
    <t>KUIE08089600</t>
  </si>
  <si>
    <t>LABM21129507</t>
  </si>
  <si>
    <t>LAOS09549604</t>
  </si>
  <si>
    <t>LINM03629403</t>
  </si>
  <si>
    <t>MBUT14539308</t>
  </si>
  <si>
    <t>MEFM03019306</t>
  </si>
  <si>
    <t>MESE10039200</t>
  </si>
  <si>
    <t>PAGG27049500</t>
  </si>
  <si>
    <t>RIDK17577800</t>
  </si>
  <si>
    <t>ROBM02059305</t>
  </si>
  <si>
    <t>SALM16539606</t>
  </si>
  <si>
    <t>SALM24029400</t>
  </si>
  <si>
    <t>SAMN24569603</t>
  </si>
  <si>
    <t>SMAT15039304</t>
  </si>
  <si>
    <t>TADK11109509</t>
  </si>
  <si>
    <t>TRAS01579400</t>
  </si>
  <si>
    <t>TROG02019605</t>
  </si>
  <si>
    <t>VILJ14099501</t>
  </si>
  <si>
    <t>YOMG11059507</t>
  </si>
  <si>
    <t>ZLAY26059503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</si>
</sst>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" fillId="3" borderId="1" xfId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3" borderId="4" xfId="1" applyBorder="1" applyAlignment="1">
      <alignment horizontal="center"/>
    </xf>
    <xf numFmtId="0" fontId="4" fillId="3" borderId="5" xfId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Accent2" xfId="1" builtinId="33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24" displayName="Table24" ref="A1:W38" totalsRowShown="0" headerRowDxfId="24" dataDxfId="23">
  <autoFilter ref="A1:W38"/>
  <tableColumns count="23">
    <tableColumn id="1" name="Code permanent" dataDxfId="22"/>
    <tableColumn id="3" name="Nom document (1pt)" dataDxfId="21"/>
    <tableColumn id="4" name="Entête / pied page / Marges (1pt)" dataDxfId="20"/>
    <tableColumn id="5" name="1er page portrait Garamond 16 (1pt)" dataDxfId="19"/>
    <tableColumn id="6" name="WordArt Titre (1pt)" dataDxfId="18"/>
    <tableColumn id="7" name="« L’endroit idéal... » (1pt)" dataDxfId="17"/>
    <tableColumn id="8" name="Plage.jpg (1pt)" dataDxfId="16"/>
    <tableColumn id="9" name="Paragraphe plage StZotique (1pt)" dataDxfId="15"/>
    <tableColumn id="10" name="« Horaires ouverture » (2pts)" dataDxfId="14"/>
    <tableColumn id="11" name="2eme page (1pt)" dataDxfId="13"/>
    <tableColumn id="12" name="Tarifs (3pts)" dataDxfId="12"/>
    <tableColumn id="13" name="3eme page (2pts)" dataDxfId="11"/>
    <tableColumn id="14" name="Style paragraphe (1pt)" dataDxfId="10"/>
    <tableColumn id="15" name="Plage (1pt)" dataDxfId="9"/>
    <tableColumn id="16" name="Activités (0,5pt)" dataDxfId="8"/>
    <tableColumn id="17" name="Sous titres (1pt)" dataDxfId="7"/>
    <tableColumn id="18" name="3 colonnes (1,5 pts)" dataDxfId="6"/>
    <tableColumn id="19" name="Total présentation(/2)" dataDxfId="5">
      <calculatedColumnFormula>B2+C2</calculatedColumnFormula>
    </tableColumn>
    <tableColumn id="20" name="Total Page 1(/7)" dataDxfId="4">
      <calculatedColumnFormula>D2+E2+F2+G2+H2+I2</calculatedColumnFormula>
    </tableColumn>
    <tableColumn id="21" name="Total Page 2(/4)" dataDxfId="3">
      <calculatedColumnFormula>J2+K2</calculatedColumnFormula>
    </tableColumn>
    <tableColumn id="22" name="Total Page 3(/7)" dataDxfId="2">
      <calculatedColumnFormula>L2+M2+N2+O2+P2+Q2</calculatedColumnFormula>
    </tableColumn>
    <tableColumn id="23" name="Retard" dataDxfId="1"/>
    <tableColumn id="24" name="Note totale (/20)" dataDxfId="0">
      <calculatedColumnFormula>R2+S2+T2+U2-V2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85" zoomScaleNormal="85" zoomScalePageLayoutView="70" workbookViewId="0">
      <selection activeCell="B18" sqref="B18"/>
    </sheetView>
  </sheetViews>
  <sheetFormatPr defaultRowHeight="15" x14ac:dyDescent="0.25"/>
  <cols>
    <col min="1" max="1" width="20.5703125" bestFit="1" customWidth="1"/>
    <col min="2" max="2" width="24.28515625" bestFit="1" customWidth="1"/>
    <col min="3" max="3" width="35.5703125" bestFit="1" customWidth="1"/>
    <col min="4" max="4" width="37" bestFit="1" customWidth="1"/>
    <col min="5" max="5" width="22.85546875" bestFit="1" customWidth="1"/>
    <col min="6" max="6" width="28.42578125" bestFit="1" customWidth="1"/>
    <col min="7" max="7" width="18.5703125" bestFit="1" customWidth="1"/>
    <col min="8" max="8" width="35.28515625" bestFit="1" customWidth="1"/>
    <col min="9" max="9" width="31.5703125" bestFit="1" customWidth="1"/>
    <col min="10" max="10" width="20.140625" bestFit="1" customWidth="1"/>
    <col min="11" max="11" width="16" bestFit="1" customWidth="1"/>
    <col min="12" max="12" width="21" bestFit="1" customWidth="1"/>
    <col min="13" max="13" width="25.42578125" bestFit="1" customWidth="1"/>
    <col min="14" max="14" width="15.140625" bestFit="1" customWidth="1"/>
    <col min="15" max="16" width="19.7109375" bestFit="1" customWidth="1"/>
    <col min="17" max="17" width="22.85546875" bestFit="1" customWidth="1"/>
    <col min="18" max="18" width="25.42578125" bestFit="1" customWidth="1"/>
    <col min="19" max="21" width="19.5703125" bestFit="1" customWidth="1"/>
    <col min="22" max="22" width="11.42578125" bestFit="1" customWidth="1"/>
    <col min="23" max="23" width="20.5703125" bestFit="1" customWidth="1"/>
  </cols>
  <sheetData>
    <row r="1" spans="1:23" ht="17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>
        <f t="shared" ref="R2:R38" si="0">B2+C2</f>
        <v>0</v>
      </c>
      <c r="S2" s="7">
        <f t="shared" ref="S2:S38" si="1">D2+E2+F2+G2+H2+I2</f>
        <v>0</v>
      </c>
      <c r="T2" s="7">
        <f t="shared" ref="T2:T38" si="2">J2+K2</f>
        <v>0</v>
      </c>
      <c r="U2" s="7">
        <f t="shared" ref="U2:U38" si="3">L2+M2+N2+O2+P2+Q2</f>
        <v>0</v>
      </c>
      <c r="V2" s="7">
        <v>0</v>
      </c>
      <c r="W2" s="7">
        <f t="shared" ref="W2:W38" si="4">R2+S2+T2+U2-V2</f>
        <v>0</v>
      </c>
    </row>
    <row r="3" spans="1:23" x14ac:dyDescent="0.25">
      <c r="A3" s="4" t="s">
        <v>24</v>
      </c>
      <c r="B3" s="4">
        <v>1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8"/>
      <c r="L3" s="4">
        <v>2</v>
      </c>
      <c r="M3" s="4">
        <v>1</v>
      </c>
      <c r="N3" s="4">
        <v>1</v>
      </c>
      <c r="O3" s="4">
        <v>0.5</v>
      </c>
      <c r="P3" s="4">
        <v>1</v>
      </c>
      <c r="Q3" s="4">
        <v>1.5</v>
      </c>
      <c r="R3" s="4">
        <f t="shared" si="0"/>
        <v>2</v>
      </c>
      <c r="S3" s="4">
        <f t="shared" si="1"/>
        <v>6</v>
      </c>
      <c r="T3" s="4">
        <f t="shared" si="2"/>
        <v>1</v>
      </c>
      <c r="U3" s="4">
        <f t="shared" si="3"/>
        <v>7</v>
      </c>
      <c r="V3" s="4">
        <v>0</v>
      </c>
      <c r="W3" s="4">
        <f t="shared" si="4"/>
        <v>16</v>
      </c>
    </row>
    <row r="4" spans="1:23" x14ac:dyDescent="0.25">
      <c r="A4" s="4" t="s">
        <v>25</v>
      </c>
      <c r="B4" s="4">
        <v>1</v>
      </c>
      <c r="C4" s="4">
        <v>0.5</v>
      </c>
      <c r="D4" s="4">
        <v>0</v>
      </c>
      <c r="E4" s="4">
        <v>1</v>
      </c>
      <c r="F4" s="4">
        <v>1</v>
      </c>
      <c r="G4" s="4">
        <v>1</v>
      </c>
      <c r="H4" s="4">
        <v>0.5</v>
      </c>
      <c r="I4" s="4">
        <v>1</v>
      </c>
      <c r="J4" s="4">
        <v>0</v>
      </c>
      <c r="K4" s="8"/>
      <c r="L4" s="4">
        <v>2</v>
      </c>
      <c r="M4" s="4">
        <v>1</v>
      </c>
      <c r="N4" s="4">
        <v>1</v>
      </c>
      <c r="O4" s="4">
        <v>0.5</v>
      </c>
      <c r="P4" s="4">
        <v>1</v>
      </c>
      <c r="Q4" s="4">
        <v>1.5</v>
      </c>
      <c r="R4" s="4">
        <f t="shared" si="0"/>
        <v>1.5</v>
      </c>
      <c r="S4" s="4">
        <f t="shared" si="1"/>
        <v>4.5</v>
      </c>
      <c r="T4" s="4">
        <f t="shared" si="2"/>
        <v>0</v>
      </c>
      <c r="U4" s="4">
        <f t="shared" si="3"/>
        <v>7</v>
      </c>
      <c r="V4" s="4">
        <v>0</v>
      </c>
      <c r="W4" s="4">
        <f t="shared" si="4"/>
        <v>13</v>
      </c>
    </row>
    <row r="5" spans="1:23" x14ac:dyDescent="0.25">
      <c r="A5" s="4" t="s">
        <v>26</v>
      </c>
      <c r="B5" s="4">
        <v>1</v>
      </c>
      <c r="C5" s="4">
        <v>0.5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2</v>
      </c>
      <c r="J5" s="4">
        <v>1</v>
      </c>
      <c r="K5" s="8"/>
      <c r="L5" s="4">
        <v>1</v>
      </c>
      <c r="M5" s="4">
        <v>1</v>
      </c>
      <c r="N5" s="4">
        <v>1</v>
      </c>
      <c r="O5" s="4">
        <v>0.5</v>
      </c>
      <c r="P5" s="4">
        <v>1</v>
      </c>
      <c r="Q5" s="4">
        <v>1.5</v>
      </c>
      <c r="R5" s="4">
        <f t="shared" si="0"/>
        <v>1.5</v>
      </c>
      <c r="S5" s="4">
        <f t="shared" si="1"/>
        <v>7</v>
      </c>
      <c r="T5" s="4">
        <f t="shared" si="2"/>
        <v>1</v>
      </c>
      <c r="U5" s="4">
        <f t="shared" si="3"/>
        <v>6</v>
      </c>
      <c r="V5" s="4">
        <v>0</v>
      </c>
      <c r="W5" s="4">
        <f t="shared" si="4"/>
        <v>15.5</v>
      </c>
    </row>
    <row r="6" spans="1:23" x14ac:dyDescent="0.25">
      <c r="A6" s="4" t="s">
        <v>27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0.5</v>
      </c>
      <c r="I6" s="4">
        <v>1</v>
      </c>
      <c r="J6" s="4">
        <v>0.5</v>
      </c>
      <c r="K6" s="8"/>
      <c r="L6" s="4">
        <v>2</v>
      </c>
      <c r="M6" s="4">
        <v>1</v>
      </c>
      <c r="N6" s="4">
        <v>1</v>
      </c>
      <c r="O6" s="4">
        <v>0.5</v>
      </c>
      <c r="P6" s="4">
        <v>1</v>
      </c>
      <c r="Q6" s="4">
        <v>1.5</v>
      </c>
      <c r="R6" s="4">
        <f t="shared" si="0"/>
        <v>2</v>
      </c>
      <c r="S6" s="4">
        <f t="shared" si="1"/>
        <v>5.5</v>
      </c>
      <c r="T6" s="4">
        <f t="shared" si="2"/>
        <v>0.5</v>
      </c>
      <c r="U6" s="4">
        <f t="shared" si="3"/>
        <v>7</v>
      </c>
      <c r="V6" s="4">
        <v>0</v>
      </c>
      <c r="W6" s="4">
        <f t="shared" si="4"/>
        <v>15</v>
      </c>
    </row>
    <row r="7" spans="1:23" x14ac:dyDescent="0.25">
      <c r="A7" s="4" t="s">
        <v>28</v>
      </c>
      <c r="B7" s="4">
        <v>1</v>
      </c>
      <c r="C7" s="4">
        <v>1</v>
      </c>
      <c r="D7" s="4">
        <v>0</v>
      </c>
      <c r="E7" s="4">
        <v>0.5</v>
      </c>
      <c r="F7" s="4">
        <v>1</v>
      </c>
      <c r="G7" s="4">
        <v>1</v>
      </c>
      <c r="H7" s="4">
        <v>0.5</v>
      </c>
      <c r="I7" s="4">
        <v>2</v>
      </c>
      <c r="J7" s="4">
        <v>1</v>
      </c>
      <c r="K7" s="8"/>
      <c r="L7" s="4">
        <v>1</v>
      </c>
      <c r="M7" s="4">
        <v>1</v>
      </c>
      <c r="N7" s="4">
        <v>1</v>
      </c>
      <c r="O7" s="4">
        <v>0.5</v>
      </c>
      <c r="P7" s="4">
        <v>1</v>
      </c>
      <c r="Q7" s="4">
        <v>1.5</v>
      </c>
      <c r="R7" s="4">
        <f t="shared" si="0"/>
        <v>2</v>
      </c>
      <c r="S7" s="4">
        <f t="shared" si="1"/>
        <v>5</v>
      </c>
      <c r="T7" s="4">
        <f t="shared" si="2"/>
        <v>1</v>
      </c>
      <c r="U7" s="4">
        <f t="shared" si="3"/>
        <v>6</v>
      </c>
      <c r="V7" s="4">
        <v>0</v>
      </c>
      <c r="W7" s="4">
        <f t="shared" si="4"/>
        <v>14</v>
      </c>
    </row>
    <row r="8" spans="1:23" x14ac:dyDescent="0.25">
      <c r="A8" s="4" t="s">
        <v>29</v>
      </c>
      <c r="B8" s="4">
        <v>1</v>
      </c>
      <c r="C8" s="4">
        <v>1</v>
      </c>
      <c r="D8" s="4">
        <v>0</v>
      </c>
      <c r="E8" s="4">
        <v>1</v>
      </c>
      <c r="F8" s="4">
        <v>1</v>
      </c>
      <c r="G8" s="4">
        <v>1</v>
      </c>
      <c r="H8" s="4">
        <v>0</v>
      </c>
      <c r="I8" s="4">
        <v>1</v>
      </c>
      <c r="J8" s="4">
        <v>0.5</v>
      </c>
      <c r="K8" s="8"/>
      <c r="L8" s="4">
        <v>1</v>
      </c>
      <c r="M8" s="4">
        <v>1</v>
      </c>
      <c r="N8" s="4">
        <v>1</v>
      </c>
      <c r="O8" s="4">
        <v>0.5</v>
      </c>
      <c r="P8" s="4">
        <v>1</v>
      </c>
      <c r="Q8" s="4">
        <v>0</v>
      </c>
      <c r="R8" s="4">
        <f t="shared" si="0"/>
        <v>2</v>
      </c>
      <c r="S8" s="4">
        <f t="shared" si="1"/>
        <v>4</v>
      </c>
      <c r="T8" s="4">
        <f t="shared" si="2"/>
        <v>0.5</v>
      </c>
      <c r="U8" s="4">
        <f t="shared" si="3"/>
        <v>4.5</v>
      </c>
      <c r="V8" s="4">
        <v>0</v>
      </c>
      <c r="W8" s="4">
        <f t="shared" si="4"/>
        <v>11</v>
      </c>
    </row>
    <row r="9" spans="1:23" x14ac:dyDescent="0.25">
      <c r="A9" s="12" t="s">
        <v>30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si="0"/>
        <v>0</v>
      </c>
      <c r="S9" s="12">
        <f t="shared" si="1"/>
        <v>0</v>
      </c>
      <c r="T9" s="12">
        <f t="shared" si="2"/>
        <v>0</v>
      </c>
      <c r="U9" s="12">
        <f t="shared" si="3"/>
        <v>0</v>
      </c>
      <c r="V9" s="12">
        <v>0</v>
      </c>
      <c r="W9" s="12">
        <f t="shared" si="4"/>
        <v>0</v>
      </c>
    </row>
    <row r="10" spans="1:23" s="14" customFormat="1" x14ac:dyDescent="0.25">
      <c r="A10" s="14" t="s">
        <v>31</v>
      </c>
      <c r="B10" s="14">
        <v>1</v>
      </c>
      <c r="C10" s="14">
        <v>0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2</v>
      </c>
      <c r="J10" s="14">
        <v>1</v>
      </c>
      <c r="K10" s="14">
        <v>2.5</v>
      </c>
      <c r="L10" s="14">
        <v>2</v>
      </c>
      <c r="M10" s="14">
        <v>1</v>
      </c>
      <c r="N10" s="14">
        <v>1</v>
      </c>
      <c r="O10" s="14">
        <v>0.5</v>
      </c>
      <c r="P10" s="14">
        <v>1</v>
      </c>
      <c r="Q10" s="14">
        <v>1.5</v>
      </c>
      <c r="R10" s="14">
        <v>1</v>
      </c>
      <c r="S10" s="14">
        <v>7</v>
      </c>
      <c r="T10" s="14">
        <v>3.5</v>
      </c>
      <c r="U10" s="14">
        <v>7</v>
      </c>
      <c r="V10" s="14">
        <v>5</v>
      </c>
      <c r="W10" s="14">
        <v>13.5</v>
      </c>
    </row>
    <row r="11" spans="1:23" x14ac:dyDescent="0.25">
      <c r="A11" s="13" t="s">
        <v>32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f t="shared" si="0"/>
        <v>0</v>
      </c>
      <c r="S11" s="13">
        <f t="shared" si="1"/>
        <v>0</v>
      </c>
      <c r="T11" s="13">
        <f t="shared" si="2"/>
        <v>0</v>
      </c>
      <c r="U11" s="13">
        <f t="shared" si="3"/>
        <v>0</v>
      </c>
      <c r="V11" s="13">
        <v>0</v>
      </c>
      <c r="W11" s="13">
        <f t="shared" si="4"/>
        <v>0</v>
      </c>
    </row>
    <row r="12" spans="1:23" x14ac:dyDescent="0.25">
      <c r="A12" s="7" t="s">
        <v>33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f t="shared" si="0"/>
        <v>0</v>
      </c>
      <c r="S12" s="7">
        <f t="shared" si="1"/>
        <v>0</v>
      </c>
      <c r="T12" s="7">
        <f t="shared" si="2"/>
        <v>0</v>
      </c>
      <c r="U12" s="7">
        <f t="shared" si="3"/>
        <v>0</v>
      </c>
      <c r="V12" s="7">
        <v>0</v>
      </c>
      <c r="W12" s="7">
        <f t="shared" si="4"/>
        <v>0</v>
      </c>
    </row>
    <row r="13" spans="1:23" x14ac:dyDescent="0.25">
      <c r="A13" s="7" t="s">
        <v>34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f t="shared" si="0"/>
        <v>0</v>
      </c>
      <c r="S13" s="7">
        <f t="shared" si="1"/>
        <v>0</v>
      </c>
      <c r="T13" s="7">
        <f t="shared" si="2"/>
        <v>0</v>
      </c>
      <c r="U13" s="7">
        <f t="shared" si="3"/>
        <v>0</v>
      </c>
      <c r="V13" s="7">
        <v>0</v>
      </c>
      <c r="W13" s="7">
        <f t="shared" si="4"/>
        <v>0</v>
      </c>
    </row>
    <row r="14" spans="1:23" x14ac:dyDescent="0.25">
      <c r="A14" s="4" t="s">
        <v>35</v>
      </c>
      <c r="B14" s="4">
        <v>1</v>
      </c>
      <c r="C14" s="4">
        <v>0.5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2</v>
      </c>
      <c r="J14" s="4">
        <v>1</v>
      </c>
      <c r="K14" s="8"/>
      <c r="L14" s="4">
        <v>2</v>
      </c>
      <c r="M14" s="4">
        <v>1</v>
      </c>
      <c r="N14" s="4">
        <v>1</v>
      </c>
      <c r="O14" s="4">
        <v>0.5</v>
      </c>
      <c r="P14" s="4">
        <v>1</v>
      </c>
      <c r="Q14" s="4">
        <v>1.5</v>
      </c>
      <c r="R14" s="4">
        <f t="shared" si="0"/>
        <v>1.5</v>
      </c>
      <c r="S14" s="4">
        <f t="shared" si="1"/>
        <v>7</v>
      </c>
      <c r="T14" s="4">
        <f t="shared" si="2"/>
        <v>1</v>
      </c>
      <c r="U14" s="4">
        <f t="shared" si="3"/>
        <v>7</v>
      </c>
      <c r="V14" s="4">
        <v>0</v>
      </c>
      <c r="W14" s="4">
        <f t="shared" si="4"/>
        <v>16.5</v>
      </c>
    </row>
    <row r="15" spans="1:23" x14ac:dyDescent="0.25">
      <c r="A15" s="4" t="s">
        <v>36</v>
      </c>
      <c r="B15" s="4">
        <v>1</v>
      </c>
      <c r="C15" s="4">
        <v>0.5</v>
      </c>
      <c r="D15" s="4">
        <v>1</v>
      </c>
      <c r="E15" s="4">
        <v>1</v>
      </c>
      <c r="F15" s="4">
        <v>1</v>
      </c>
      <c r="G15" s="4">
        <v>1</v>
      </c>
      <c r="H15" s="4">
        <v>0.5</v>
      </c>
      <c r="I15" s="4">
        <v>1</v>
      </c>
      <c r="J15" s="4">
        <v>1</v>
      </c>
      <c r="K15" s="8"/>
      <c r="L15" s="4">
        <v>2</v>
      </c>
      <c r="M15" s="4">
        <v>1</v>
      </c>
      <c r="N15" s="4">
        <v>1</v>
      </c>
      <c r="O15" s="4">
        <v>0.5</v>
      </c>
      <c r="P15" s="4">
        <v>1</v>
      </c>
      <c r="Q15" s="4">
        <v>1.5</v>
      </c>
      <c r="R15" s="4">
        <f t="shared" si="0"/>
        <v>1.5</v>
      </c>
      <c r="S15" s="4">
        <f t="shared" si="1"/>
        <v>5.5</v>
      </c>
      <c r="T15" s="4">
        <f t="shared" si="2"/>
        <v>1</v>
      </c>
      <c r="U15" s="4">
        <f t="shared" si="3"/>
        <v>7</v>
      </c>
      <c r="V15" s="4">
        <v>0</v>
      </c>
      <c r="W15" s="4">
        <f t="shared" si="4"/>
        <v>15</v>
      </c>
    </row>
    <row r="16" spans="1:23" x14ac:dyDescent="0.25">
      <c r="A16" s="4" t="s">
        <v>37</v>
      </c>
      <c r="B16" s="4">
        <v>1</v>
      </c>
      <c r="C16" s="4">
        <v>1</v>
      </c>
      <c r="D16" s="4">
        <v>1</v>
      </c>
      <c r="E16" s="4">
        <v>0.5</v>
      </c>
      <c r="F16" s="4">
        <v>1</v>
      </c>
      <c r="G16" s="4">
        <v>1</v>
      </c>
      <c r="H16" s="4">
        <v>0.5</v>
      </c>
      <c r="I16" s="4">
        <v>1</v>
      </c>
      <c r="J16" s="4">
        <v>1</v>
      </c>
      <c r="K16" s="8"/>
      <c r="L16" s="4">
        <v>2</v>
      </c>
      <c r="M16" s="4">
        <v>1</v>
      </c>
      <c r="N16" s="4">
        <v>1</v>
      </c>
      <c r="O16" s="4">
        <v>0.5</v>
      </c>
      <c r="P16" s="4">
        <v>1</v>
      </c>
      <c r="Q16" s="4">
        <v>1.5</v>
      </c>
      <c r="R16" s="4">
        <f t="shared" si="0"/>
        <v>2</v>
      </c>
      <c r="S16" s="4">
        <f t="shared" si="1"/>
        <v>5</v>
      </c>
      <c r="T16" s="4">
        <f t="shared" si="2"/>
        <v>1</v>
      </c>
      <c r="U16" s="4">
        <f t="shared" si="3"/>
        <v>7</v>
      </c>
      <c r="V16" s="4">
        <v>0</v>
      </c>
      <c r="W16" s="4">
        <f t="shared" si="4"/>
        <v>15</v>
      </c>
    </row>
    <row r="17" spans="1:23" x14ac:dyDescent="0.25">
      <c r="A17" s="4" t="s">
        <v>38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2</v>
      </c>
      <c r="J17" s="4">
        <v>1</v>
      </c>
      <c r="K17" s="8"/>
      <c r="L17" s="4">
        <v>2</v>
      </c>
      <c r="M17" s="4">
        <v>1</v>
      </c>
      <c r="N17" s="4">
        <v>1</v>
      </c>
      <c r="O17" s="4">
        <v>0.5</v>
      </c>
      <c r="P17" s="4">
        <v>1</v>
      </c>
      <c r="Q17" s="4">
        <v>1.5</v>
      </c>
      <c r="R17" s="4">
        <f t="shared" si="0"/>
        <v>2</v>
      </c>
      <c r="S17" s="4">
        <f t="shared" si="1"/>
        <v>7</v>
      </c>
      <c r="T17" s="4">
        <f t="shared" si="2"/>
        <v>1</v>
      </c>
      <c r="U17" s="4">
        <f t="shared" si="3"/>
        <v>7</v>
      </c>
      <c r="V17" s="4">
        <v>0</v>
      </c>
      <c r="W17" s="4">
        <f t="shared" si="4"/>
        <v>17</v>
      </c>
    </row>
    <row r="18" spans="1:23" x14ac:dyDescent="0.25">
      <c r="A18" s="4" t="s">
        <v>39</v>
      </c>
      <c r="B18" s="4">
        <v>1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8"/>
      <c r="L18" s="4">
        <v>1</v>
      </c>
      <c r="M18" s="4">
        <v>1</v>
      </c>
      <c r="N18" s="4">
        <v>1</v>
      </c>
      <c r="O18" s="4">
        <v>0.5</v>
      </c>
      <c r="P18" s="4">
        <v>1</v>
      </c>
      <c r="Q18" s="4">
        <v>0</v>
      </c>
      <c r="R18" s="4">
        <f t="shared" si="0"/>
        <v>2</v>
      </c>
      <c r="S18" s="4">
        <f t="shared" si="1"/>
        <v>6</v>
      </c>
      <c r="T18" s="4">
        <f t="shared" si="2"/>
        <v>1</v>
      </c>
      <c r="U18" s="4">
        <f t="shared" si="3"/>
        <v>4.5</v>
      </c>
      <c r="V18" s="4">
        <v>0</v>
      </c>
      <c r="W18" s="4">
        <f t="shared" si="4"/>
        <v>13.5</v>
      </c>
    </row>
    <row r="19" spans="1:23" x14ac:dyDescent="0.25">
      <c r="A19" s="4" t="s">
        <v>40</v>
      </c>
      <c r="B19" s="4">
        <v>1</v>
      </c>
      <c r="C19" s="4">
        <v>0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2</v>
      </c>
      <c r="J19" s="4">
        <v>0.5</v>
      </c>
      <c r="K19" s="8"/>
      <c r="L19" s="4">
        <v>0</v>
      </c>
      <c r="M19" s="4">
        <v>1</v>
      </c>
      <c r="N19" s="4">
        <v>1</v>
      </c>
      <c r="O19" s="4">
        <v>0.5</v>
      </c>
      <c r="P19" s="4">
        <v>1</v>
      </c>
      <c r="Q19" s="4">
        <v>1</v>
      </c>
      <c r="R19" s="4">
        <f t="shared" si="0"/>
        <v>1</v>
      </c>
      <c r="S19" s="4">
        <f t="shared" si="1"/>
        <v>7</v>
      </c>
      <c r="T19" s="4">
        <f t="shared" si="2"/>
        <v>0.5</v>
      </c>
      <c r="U19" s="4">
        <f t="shared" si="3"/>
        <v>4.5</v>
      </c>
      <c r="V19" s="4">
        <v>0</v>
      </c>
      <c r="W19" s="4">
        <f t="shared" si="4"/>
        <v>13</v>
      </c>
    </row>
    <row r="20" spans="1:23" x14ac:dyDescent="0.25">
      <c r="A20" s="4" t="s">
        <v>41</v>
      </c>
      <c r="B20" s="4">
        <v>1</v>
      </c>
      <c r="C20" s="4">
        <v>1</v>
      </c>
      <c r="D20" s="4">
        <v>1</v>
      </c>
      <c r="E20" s="4">
        <v>0.5</v>
      </c>
      <c r="F20" s="4">
        <v>1</v>
      </c>
      <c r="G20" s="4">
        <v>0.5</v>
      </c>
      <c r="H20" s="4">
        <v>0.5</v>
      </c>
      <c r="I20" s="4">
        <v>1</v>
      </c>
      <c r="J20" s="4">
        <v>1</v>
      </c>
      <c r="K20" s="8"/>
      <c r="L20" s="4">
        <v>2</v>
      </c>
      <c r="M20" s="4">
        <v>1</v>
      </c>
      <c r="N20" s="4">
        <v>1</v>
      </c>
      <c r="O20" s="4">
        <v>0.5</v>
      </c>
      <c r="P20" s="4">
        <v>1</v>
      </c>
      <c r="Q20" s="4">
        <v>1</v>
      </c>
      <c r="R20" s="4">
        <f t="shared" si="0"/>
        <v>2</v>
      </c>
      <c r="S20" s="4">
        <f t="shared" si="1"/>
        <v>4.5</v>
      </c>
      <c r="T20" s="4">
        <f t="shared" si="2"/>
        <v>1</v>
      </c>
      <c r="U20" s="4">
        <f t="shared" si="3"/>
        <v>6.5</v>
      </c>
      <c r="V20" s="4">
        <v>0</v>
      </c>
      <c r="W20" s="4">
        <f t="shared" si="4"/>
        <v>14</v>
      </c>
    </row>
    <row r="21" spans="1:23" x14ac:dyDescent="0.25">
      <c r="A21" s="4" t="s">
        <v>42</v>
      </c>
      <c r="B21" s="4">
        <v>1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8"/>
      <c r="L21" s="4">
        <v>2</v>
      </c>
      <c r="M21" s="4">
        <v>1</v>
      </c>
      <c r="N21" s="4">
        <v>1</v>
      </c>
      <c r="O21" s="4">
        <v>0.5</v>
      </c>
      <c r="P21" s="4">
        <v>1</v>
      </c>
      <c r="Q21" s="4">
        <v>1.5</v>
      </c>
      <c r="R21" s="4">
        <f t="shared" si="0"/>
        <v>2</v>
      </c>
      <c r="S21" s="4">
        <f t="shared" si="1"/>
        <v>6</v>
      </c>
      <c r="T21" s="4">
        <f t="shared" si="2"/>
        <v>1</v>
      </c>
      <c r="U21" s="4">
        <f t="shared" si="3"/>
        <v>7</v>
      </c>
      <c r="V21" s="4">
        <v>0</v>
      </c>
      <c r="W21" s="4">
        <f t="shared" si="4"/>
        <v>16</v>
      </c>
    </row>
    <row r="22" spans="1:23" x14ac:dyDescent="0.25">
      <c r="A22" s="4" t="s">
        <v>43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8"/>
      <c r="L22" s="4">
        <v>2</v>
      </c>
      <c r="M22" s="4">
        <v>1</v>
      </c>
      <c r="N22" s="4">
        <v>1</v>
      </c>
      <c r="O22" s="4">
        <v>0</v>
      </c>
      <c r="P22" s="4">
        <v>1</v>
      </c>
      <c r="Q22" s="4">
        <v>1.5</v>
      </c>
      <c r="R22" s="4">
        <f t="shared" si="0"/>
        <v>2</v>
      </c>
      <c r="S22" s="4">
        <f t="shared" si="1"/>
        <v>6</v>
      </c>
      <c r="T22" s="4">
        <f t="shared" si="2"/>
        <v>1</v>
      </c>
      <c r="U22" s="4">
        <f t="shared" si="3"/>
        <v>6.5</v>
      </c>
      <c r="V22" s="4">
        <v>0</v>
      </c>
      <c r="W22" s="4">
        <f t="shared" si="4"/>
        <v>15.5</v>
      </c>
    </row>
    <row r="23" spans="1:23" x14ac:dyDescent="0.25">
      <c r="A23" s="4" t="s">
        <v>44</v>
      </c>
      <c r="B23" s="4">
        <v>0</v>
      </c>
      <c r="C23" s="4">
        <v>0.5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8"/>
      <c r="L23" s="4">
        <v>2</v>
      </c>
      <c r="M23" s="4">
        <v>1</v>
      </c>
      <c r="N23" s="4">
        <v>1</v>
      </c>
      <c r="O23" s="4">
        <v>0.5</v>
      </c>
      <c r="P23" s="4">
        <v>1</v>
      </c>
      <c r="Q23" s="4">
        <v>1.5</v>
      </c>
      <c r="R23" s="4">
        <f t="shared" si="0"/>
        <v>0.5</v>
      </c>
      <c r="S23" s="4">
        <f t="shared" si="1"/>
        <v>6</v>
      </c>
      <c r="T23" s="4">
        <f t="shared" si="2"/>
        <v>1</v>
      </c>
      <c r="U23" s="4">
        <f t="shared" si="3"/>
        <v>7</v>
      </c>
      <c r="V23" s="4">
        <v>0</v>
      </c>
      <c r="W23" s="4">
        <f t="shared" si="4"/>
        <v>14.5</v>
      </c>
    </row>
    <row r="24" spans="1:23" x14ac:dyDescent="0.25">
      <c r="A24" s="4" t="s">
        <v>45</v>
      </c>
      <c r="B24" s="4">
        <v>0</v>
      </c>
      <c r="C24" s="4">
        <v>0.5</v>
      </c>
      <c r="D24" s="4">
        <v>0</v>
      </c>
      <c r="E24" s="4">
        <v>1</v>
      </c>
      <c r="F24" s="4">
        <v>1</v>
      </c>
      <c r="G24" s="4">
        <v>1</v>
      </c>
      <c r="H24" s="4">
        <v>0.5</v>
      </c>
      <c r="I24" s="4">
        <v>1</v>
      </c>
      <c r="J24" s="4">
        <v>0.5</v>
      </c>
      <c r="K24" s="8"/>
      <c r="L24" s="4">
        <v>0</v>
      </c>
      <c r="M24" s="4">
        <v>1</v>
      </c>
      <c r="N24" s="4">
        <v>1</v>
      </c>
      <c r="O24" s="4">
        <v>0.5</v>
      </c>
      <c r="P24" s="4">
        <v>1</v>
      </c>
      <c r="Q24" s="4">
        <v>0</v>
      </c>
      <c r="R24" s="4">
        <f t="shared" si="0"/>
        <v>0.5</v>
      </c>
      <c r="S24" s="4">
        <f t="shared" si="1"/>
        <v>4.5</v>
      </c>
      <c r="T24" s="4">
        <f t="shared" si="2"/>
        <v>0.5</v>
      </c>
      <c r="U24" s="4">
        <f t="shared" si="3"/>
        <v>3.5</v>
      </c>
      <c r="V24" s="4">
        <v>0</v>
      </c>
      <c r="W24" s="4">
        <f t="shared" si="4"/>
        <v>9</v>
      </c>
    </row>
    <row r="25" spans="1:23" x14ac:dyDescent="0.25">
      <c r="A25" s="7" t="s">
        <v>46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>
        <f t="shared" si="0"/>
        <v>0</v>
      </c>
      <c r="S25" s="7">
        <f t="shared" si="1"/>
        <v>0</v>
      </c>
      <c r="T25" s="7">
        <f t="shared" si="2"/>
        <v>0</v>
      </c>
      <c r="U25" s="7">
        <f t="shared" si="3"/>
        <v>0</v>
      </c>
      <c r="V25" s="7">
        <v>0</v>
      </c>
      <c r="W25" s="7">
        <f t="shared" si="4"/>
        <v>0</v>
      </c>
    </row>
    <row r="26" spans="1:23" x14ac:dyDescent="0.25">
      <c r="A26" s="4" t="s">
        <v>47</v>
      </c>
      <c r="B26" s="4">
        <v>1</v>
      </c>
      <c r="C26" s="4">
        <v>1</v>
      </c>
      <c r="D26" s="4">
        <v>1</v>
      </c>
      <c r="E26" s="4">
        <v>1</v>
      </c>
      <c r="F26" s="4">
        <v>0</v>
      </c>
      <c r="G26" s="4">
        <v>1</v>
      </c>
      <c r="H26" s="4">
        <v>0.5</v>
      </c>
      <c r="I26" s="4">
        <v>1</v>
      </c>
      <c r="J26" s="4">
        <v>1</v>
      </c>
      <c r="K26" s="8"/>
      <c r="L26" s="4">
        <v>0.5</v>
      </c>
      <c r="M26" s="4">
        <v>1</v>
      </c>
      <c r="N26" s="4">
        <v>1</v>
      </c>
      <c r="O26" s="4">
        <v>0.5</v>
      </c>
      <c r="P26" s="4">
        <v>1</v>
      </c>
      <c r="Q26" s="4">
        <v>0.5</v>
      </c>
      <c r="R26" s="4">
        <f t="shared" si="0"/>
        <v>2</v>
      </c>
      <c r="S26" s="4">
        <f t="shared" si="1"/>
        <v>4.5</v>
      </c>
      <c r="T26" s="4">
        <f t="shared" si="2"/>
        <v>1</v>
      </c>
      <c r="U26" s="4">
        <f t="shared" si="3"/>
        <v>4.5</v>
      </c>
      <c r="V26" s="4">
        <v>0</v>
      </c>
      <c r="W26" s="4">
        <f t="shared" si="4"/>
        <v>12</v>
      </c>
    </row>
    <row r="27" spans="1:23" x14ac:dyDescent="0.25">
      <c r="A27" s="4" t="s">
        <v>48</v>
      </c>
      <c r="B27" s="4">
        <v>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0.5</v>
      </c>
      <c r="I27" s="4">
        <v>1</v>
      </c>
      <c r="J27" s="4">
        <v>1</v>
      </c>
      <c r="K27" s="8"/>
      <c r="L27" s="4">
        <v>1</v>
      </c>
      <c r="M27" s="4">
        <v>1</v>
      </c>
      <c r="N27" s="4">
        <v>1</v>
      </c>
      <c r="O27" s="4">
        <v>0.5</v>
      </c>
      <c r="P27" s="4">
        <v>1</v>
      </c>
      <c r="Q27" s="4">
        <v>1.5</v>
      </c>
      <c r="R27" s="4">
        <f t="shared" si="0"/>
        <v>2</v>
      </c>
      <c r="S27" s="4">
        <f t="shared" si="1"/>
        <v>5.5</v>
      </c>
      <c r="T27" s="4">
        <f t="shared" si="2"/>
        <v>1</v>
      </c>
      <c r="U27" s="4">
        <f t="shared" si="3"/>
        <v>6</v>
      </c>
      <c r="V27" s="4">
        <v>0</v>
      </c>
      <c r="W27" s="4">
        <f t="shared" si="4"/>
        <v>14.5</v>
      </c>
    </row>
    <row r="28" spans="1:23" x14ac:dyDescent="0.25">
      <c r="A28" s="4" t="s">
        <v>49</v>
      </c>
      <c r="B28" s="4">
        <v>1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0.5</v>
      </c>
      <c r="K28" s="8"/>
      <c r="L28" s="4">
        <v>1</v>
      </c>
      <c r="M28" s="4">
        <v>1</v>
      </c>
      <c r="N28" s="4">
        <v>1</v>
      </c>
      <c r="O28" s="4">
        <v>0.5</v>
      </c>
      <c r="P28" s="4">
        <v>1</v>
      </c>
      <c r="Q28" s="4">
        <v>1.5</v>
      </c>
      <c r="R28" s="4">
        <f t="shared" si="0"/>
        <v>2</v>
      </c>
      <c r="S28" s="4">
        <f t="shared" si="1"/>
        <v>6</v>
      </c>
      <c r="T28" s="4">
        <f t="shared" si="2"/>
        <v>0.5</v>
      </c>
      <c r="U28" s="4">
        <f t="shared" si="3"/>
        <v>6</v>
      </c>
      <c r="V28" s="4">
        <v>0</v>
      </c>
      <c r="W28" s="4">
        <f t="shared" si="4"/>
        <v>14.5</v>
      </c>
    </row>
    <row r="29" spans="1:23" x14ac:dyDescent="0.25">
      <c r="A29" s="4" t="s">
        <v>50</v>
      </c>
      <c r="B29" s="4">
        <v>0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0</v>
      </c>
      <c r="I29" s="4">
        <v>0.5</v>
      </c>
      <c r="J29" s="4">
        <v>0.5</v>
      </c>
      <c r="K29" s="8"/>
      <c r="L29" s="4">
        <v>2</v>
      </c>
      <c r="M29" s="4">
        <v>1</v>
      </c>
      <c r="N29" s="4">
        <v>1</v>
      </c>
      <c r="O29" s="4">
        <v>0.5</v>
      </c>
      <c r="P29" s="4">
        <v>1</v>
      </c>
      <c r="Q29" s="4">
        <v>1.5</v>
      </c>
      <c r="R29" s="4">
        <f t="shared" si="0"/>
        <v>1</v>
      </c>
      <c r="S29" s="4">
        <f t="shared" si="1"/>
        <v>4.5</v>
      </c>
      <c r="T29" s="4">
        <f t="shared" si="2"/>
        <v>0.5</v>
      </c>
      <c r="U29" s="4">
        <f t="shared" si="3"/>
        <v>7</v>
      </c>
      <c r="V29" s="4">
        <v>0</v>
      </c>
      <c r="W29" s="4">
        <f t="shared" si="4"/>
        <v>13</v>
      </c>
    </row>
    <row r="30" spans="1:23" x14ac:dyDescent="0.25">
      <c r="A30" s="4" t="s">
        <v>51</v>
      </c>
      <c r="B30" s="4">
        <v>1</v>
      </c>
      <c r="C30" s="4">
        <v>1</v>
      </c>
      <c r="D30" s="4">
        <v>1</v>
      </c>
      <c r="E30" s="4">
        <v>0.5</v>
      </c>
      <c r="F30" s="4">
        <v>1</v>
      </c>
      <c r="G30" s="4">
        <v>1</v>
      </c>
      <c r="H30" s="4">
        <v>0.5</v>
      </c>
      <c r="I30" s="4">
        <v>2</v>
      </c>
      <c r="J30" s="4">
        <v>1</v>
      </c>
      <c r="K30" s="8"/>
      <c r="L30" s="4">
        <v>2</v>
      </c>
      <c r="M30" s="4">
        <v>1</v>
      </c>
      <c r="N30" s="4">
        <v>1</v>
      </c>
      <c r="O30" s="4">
        <v>0.5</v>
      </c>
      <c r="P30" s="4">
        <v>1</v>
      </c>
      <c r="Q30" s="4">
        <v>1.5</v>
      </c>
      <c r="R30" s="4">
        <f t="shared" si="0"/>
        <v>2</v>
      </c>
      <c r="S30" s="4">
        <f t="shared" si="1"/>
        <v>6</v>
      </c>
      <c r="T30" s="4">
        <f t="shared" si="2"/>
        <v>1</v>
      </c>
      <c r="U30" s="4">
        <f t="shared" si="3"/>
        <v>7</v>
      </c>
      <c r="V30" s="4">
        <v>0</v>
      </c>
      <c r="W30" s="4">
        <f t="shared" si="4"/>
        <v>16</v>
      </c>
    </row>
    <row r="31" spans="1:23" x14ac:dyDescent="0.25">
      <c r="A31" s="4" t="s">
        <v>52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0.5</v>
      </c>
      <c r="I31" s="4">
        <v>1</v>
      </c>
      <c r="J31" s="4">
        <v>1</v>
      </c>
      <c r="K31" s="8"/>
      <c r="L31" s="4">
        <v>2</v>
      </c>
      <c r="M31" s="4">
        <v>1</v>
      </c>
      <c r="N31" s="4">
        <v>0</v>
      </c>
      <c r="O31" s="4">
        <v>0.5</v>
      </c>
      <c r="P31" s="4">
        <v>1</v>
      </c>
      <c r="Q31" s="4">
        <v>1.5</v>
      </c>
      <c r="R31" s="4">
        <f t="shared" si="0"/>
        <v>2</v>
      </c>
      <c r="S31" s="4">
        <f t="shared" si="1"/>
        <v>5.5</v>
      </c>
      <c r="T31" s="4">
        <f t="shared" si="2"/>
        <v>1</v>
      </c>
      <c r="U31" s="4">
        <f t="shared" si="3"/>
        <v>6</v>
      </c>
      <c r="V31" s="4">
        <v>0</v>
      </c>
      <c r="W31" s="4">
        <f t="shared" si="4"/>
        <v>14.5</v>
      </c>
    </row>
    <row r="32" spans="1:23" x14ac:dyDescent="0.25">
      <c r="A32" s="7" t="s">
        <v>53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f t="shared" si="0"/>
        <v>0</v>
      </c>
      <c r="S32" s="7">
        <f t="shared" si="1"/>
        <v>0</v>
      </c>
      <c r="T32" s="7">
        <f t="shared" si="2"/>
        <v>0</v>
      </c>
      <c r="U32" s="7">
        <f t="shared" si="3"/>
        <v>0</v>
      </c>
      <c r="V32" s="7">
        <v>0</v>
      </c>
      <c r="W32" s="7">
        <f t="shared" si="4"/>
        <v>0</v>
      </c>
    </row>
    <row r="33" spans="1:23" x14ac:dyDescent="0.25">
      <c r="A33" s="7" t="s">
        <v>54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f t="shared" si="0"/>
        <v>0</v>
      </c>
      <c r="S33" s="7">
        <f t="shared" si="1"/>
        <v>0</v>
      </c>
      <c r="T33" s="7">
        <f t="shared" si="2"/>
        <v>0</v>
      </c>
      <c r="U33" s="7">
        <f t="shared" si="3"/>
        <v>0</v>
      </c>
      <c r="V33" s="7">
        <v>0</v>
      </c>
      <c r="W33" s="7">
        <f t="shared" si="4"/>
        <v>0</v>
      </c>
    </row>
    <row r="34" spans="1:23" x14ac:dyDescent="0.25">
      <c r="A34" s="4" t="s">
        <v>55</v>
      </c>
      <c r="B34" s="4">
        <v>1</v>
      </c>
      <c r="C34" s="4">
        <v>1</v>
      </c>
      <c r="D34" s="4">
        <v>0</v>
      </c>
      <c r="E34" s="4">
        <v>1</v>
      </c>
      <c r="F34" s="4">
        <v>1</v>
      </c>
      <c r="G34" s="4">
        <v>1</v>
      </c>
      <c r="H34" s="4">
        <v>0.5</v>
      </c>
      <c r="I34" s="4">
        <v>1</v>
      </c>
      <c r="J34" s="4">
        <v>1</v>
      </c>
      <c r="K34" s="8"/>
      <c r="L34" s="4">
        <v>0.5</v>
      </c>
      <c r="M34" s="4">
        <v>1</v>
      </c>
      <c r="N34" s="4">
        <v>0</v>
      </c>
      <c r="O34" s="4">
        <v>0.5</v>
      </c>
      <c r="P34" s="4">
        <v>1</v>
      </c>
      <c r="Q34" s="4">
        <v>0</v>
      </c>
      <c r="R34" s="4">
        <f t="shared" si="0"/>
        <v>2</v>
      </c>
      <c r="S34" s="4">
        <f t="shared" si="1"/>
        <v>4.5</v>
      </c>
      <c r="T34" s="4">
        <f t="shared" si="2"/>
        <v>1</v>
      </c>
      <c r="U34" s="4">
        <f t="shared" si="3"/>
        <v>3</v>
      </c>
      <c r="V34" s="4">
        <v>0</v>
      </c>
      <c r="W34" s="4">
        <f t="shared" si="4"/>
        <v>10.5</v>
      </c>
    </row>
    <row r="35" spans="1:23" x14ac:dyDescent="0.25">
      <c r="A35" s="4" t="s">
        <v>56</v>
      </c>
      <c r="B35" s="4">
        <v>1</v>
      </c>
      <c r="C35" s="4">
        <v>0</v>
      </c>
      <c r="D35" s="4">
        <v>1</v>
      </c>
      <c r="E35" s="4">
        <v>1</v>
      </c>
      <c r="F35" s="4">
        <v>1</v>
      </c>
      <c r="G35" s="4">
        <v>1</v>
      </c>
      <c r="H35" s="4">
        <v>0.5</v>
      </c>
      <c r="I35" s="4">
        <v>1</v>
      </c>
      <c r="J35" s="4">
        <v>1</v>
      </c>
      <c r="K35" s="8"/>
      <c r="L35" s="4">
        <v>2</v>
      </c>
      <c r="M35" s="4">
        <v>1</v>
      </c>
      <c r="N35" s="4">
        <v>1</v>
      </c>
      <c r="O35" s="4">
        <v>0.5</v>
      </c>
      <c r="P35" s="4">
        <v>1</v>
      </c>
      <c r="Q35" s="4">
        <v>0.5</v>
      </c>
      <c r="R35" s="4">
        <f t="shared" si="0"/>
        <v>1</v>
      </c>
      <c r="S35" s="4">
        <f t="shared" si="1"/>
        <v>5.5</v>
      </c>
      <c r="T35" s="4">
        <f t="shared" si="2"/>
        <v>1</v>
      </c>
      <c r="U35" s="4">
        <f t="shared" si="3"/>
        <v>6</v>
      </c>
      <c r="V35" s="4">
        <v>0</v>
      </c>
      <c r="W35" s="4">
        <f t="shared" si="4"/>
        <v>13.5</v>
      </c>
    </row>
    <row r="36" spans="1:23" x14ac:dyDescent="0.25">
      <c r="A36" s="4" t="s">
        <v>57</v>
      </c>
      <c r="B36" s="4">
        <v>1</v>
      </c>
      <c r="C36" s="4">
        <v>0.5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8"/>
      <c r="L36" s="4">
        <v>2</v>
      </c>
      <c r="M36" s="4">
        <v>1</v>
      </c>
      <c r="N36" s="4">
        <v>1</v>
      </c>
      <c r="O36" s="4">
        <v>0.5</v>
      </c>
      <c r="P36" s="4">
        <v>1</v>
      </c>
      <c r="Q36" s="4">
        <v>1.5</v>
      </c>
      <c r="R36" s="4">
        <f t="shared" si="0"/>
        <v>1.5</v>
      </c>
      <c r="S36" s="4">
        <f t="shared" si="1"/>
        <v>6</v>
      </c>
      <c r="T36" s="4">
        <f t="shared" si="2"/>
        <v>1</v>
      </c>
      <c r="U36" s="4">
        <f t="shared" si="3"/>
        <v>7</v>
      </c>
      <c r="V36" s="4">
        <v>0</v>
      </c>
      <c r="W36" s="4">
        <f t="shared" si="4"/>
        <v>15.5</v>
      </c>
    </row>
    <row r="37" spans="1:23" x14ac:dyDescent="0.25">
      <c r="A37" s="4" t="s">
        <v>58</v>
      </c>
      <c r="B37" s="4">
        <v>1</v>
      </c>
      <c r="C37" s="4">
        <v>0</v>
      </c>
      <c r="D37" s="4">
        <v>0</v>
      </c>
      <c r="E37" s="4">
        <v>1</v>
      </c>
      <c r="F37" s="4">
        <v>1</v>
      </c>
      <c r="G37" s="4">
        <v>1</v>
      </c>
      <c r="H37" s="4">
        <v>0.5</v>
      </c>
      <c r="I37" s="4">
        <v>0.5</v>
      </c>
      <c r="J37" s="4">
        <v>1</v>
      </c>
      <c r="K37" s="8"/>
      <c r="L37" s="4">
        <v>0</v>
      </c>
      <c r="M37" s="4">
        <v>1</v>
      </c>
      <c r="N37" s="4">
        <v>1</v>
      </c>
      <c r="O37" s="4">
        <v>0.5</v>
      </c>
      <c r="P37" s="4">
        <v>1</v>
      </c>
      <c r="Q37" s="4">
        <v>1.5</v>
      </c>
      <c r="R37" s="4">
        <f t="shared" si="0"/>
        <v>1</v>
      </c>
      <c r="S37" s="4">
        <f t="shared" si="1"/>
        <v>4</v>
      </c>
      <c r="T37" s="4">
        <f t="shared" si="2"/>
        <v>1</v>
      </c>
      <c r="U37" s="4">
        <f t="shared" si="3"/>
        <v>5</v>
      </c>
      <c r="V37" s="4">
        <v>0</v>
      </c>
      <c r="W37" s="4">
        <f t="shared" si="4"/>
        <v>11</v>
      </c>
    </row>
    <row r="38" spans="1:23" x14ac:dyDescent="0.25">
      <c r="A38" s="4" t="s">
        <v>59</v>
      </c>
      <c r="B38" s="4">
        <v>1</v>
      </c>
      <c r="C38" s="4">
        <v>0</v>
      </c>
      <c r="D38" s="4">
        <v>1</v>
      </c>
      <c r="E38" s="4">
        <v>1</v>
      </c>
      <c r="F38" s="4">
        <v>1</v>
      </c>
      <c r="G38" s="4">
        <v>1</v>
      </c>
      <c r="H38" s="4">
        <v>0.5</v>
      </c>
      <c r="I38" s="4">
        <v>1</v>
      </c>
      <c r="J38" s="4">
        <v>1</v>
      </c>
      <c r="K38" s="8"/>
      <c r="L38" s="4">
        <v>2</v>
      </c>
      <c r="M38" s="4">
        <v>1</v>
      </c>
      <c r="N38" s="4">
        <v>1</v>
      </c>
      <c r="O38" s="4">
        <v>0.5</v>
      </c>
      <c r="P38" s="4">
        <v>1</v>
      </c>
      <c r="Q38" s="4">
        <v>0.5</v>
      </c>
      <c r="R38" s="4">
        <f t="shared" si="0"/>
        <v>1</v>
      </c>
      <c r="S38" s="4">
        <f t="shared" si="1"/>
        <v>5.5</v>
      </c>
      <c r="T38" s="4">
        <f t="shared" si="2"/>
        <v>1</v>
      </c>
      <c r="U38" s="4">
        <f t="shared" si="3"/>
        <v>6</v>
      </c>
      <c r="V38" s="4">
        <v>0</v>
      </c>
      <c r="W38" s="4">
        <f t="shared" si="4"/>
        <v>13.5</v>
      </c>
    </row>
  </sheetData>
  <pageMargins left="0.7" right="0.7" top="0.75" bottom="0.75" header="0.3" footer="0.3"/>
  <pageSetup scale="25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topLeftCell="A5" workbookViewId="0">
      <selection activeCell="E31" sqref="E31"/>
    </sheetView>
  </sheetViews>
  <sheetFormatPr defaultRowHeight="15" x14ac:dyDescent="0.25"/>
  <cols>
    <col min="1" max="2" width="16" bestFit="1" customWidth="1"/>
    <col min="10" max="10" width="24.28515625" bestFit="1" customWidth="1"/>
  </cols>
  <sheetData>
    <row r="1" spans="1:2" x14ac:dyDescent="0.25">
      <c r="A1" s="6" t="s">
        <v>0</v>
      </c>
      <c r="B1" s="5" t="s">
        <v>22</v>
      </c>
    </row>
    <row r="2" spans="1:2" x14ac:dyDescent="0.25">
      <c r="A2" s="9" t="s">
        <v>23</v>
      </c>
      <c r="B2" s="9">
        <v>0</v>
      </c>
    </row>
    <row r="3" spans="1:2" x14ac:dyDescent="0.25">
      <c r="A3" s="10" t="s">
        <v>24</v>
      </c>
      <c r="B3" s="10">
        <v>16</v>
      </c>
    </row>
    <row r="4" spans="1:2" x14ac:dyDescent="0.25">
      <c r="A4" s="11" t="s">
        <v>25</v>
      </c>
      <c r="B4" s="11">
        <v>13</v>
      </c>
    </row>
    <row r="5" spans="1:2" x14ac:dyDescent="0.25">
      <c r="A5" s="10" t="s">
        <v>26</v>
      </c>
      <c r="B5" s="10">
        <v>15.5</v>
      </c>
    </row>
    <row r="6" spans="1:2" x14ac:dyDescent="0.25">
      <c r="A6" s="11" t="s">
        <v>27</v>
      </c>
      <c r="B6" s="11">
        <v>15</v>
      </c>
    </row>
    <row r="7" spans="1:2" x14ac:dyDescent="0.25">
      <c r="A7" s="10" t="s">
        <v>28</v>
      </c>
      <c r="B7" s="10">
        <v>14</v>
      </c>
    </row>
    <row r="8" spans="1:2" x14ac:dyDescent="0.25">
      <c r="A8" s="11" t="s">
        <v>29</v>
      </c>
      <c r="B8" s="11">
        <v>11</v>
      </c>
    </row>
    <row r="9" spans="1:2" x14ac:dyDescent="0.25">
      <c r="A9" s="9" t="s">
        <v>30</v>
      </c>
      <c r="B9" s="9">
        <v>0</v>
      </c>
    </row>
    <row r="10" spans="1:2" x14ac:dyDescent="0.25">
      <c r="A10" s="14" t="s">
        <v>31</v>
      </c>
      <c r="B10" s="14">
        <v>13.5</v>
      </c>
    </row>
    <row r="11" spans="1:2" x14ac:dyDescent="0.25">
      <c r="A11" s="9" t="s">
        <v>32</v>
      </c>
      <c r="B11" s="9">
        <v>0</v>
      </c>
    </row>
    <row r="12" spans="1:2" x14ac:dyDescent="0.25">
      <c r="A12" s="9" t="s">
        <v>33</v>
      </c>
      <c r="B12" s="9">
        <v>0</v>
      </c>
    </row>
    <row r="13" spans="1:2" x14ac:dyDescent="0.25">
      <c r="A13" s="9" t="s">
        <v>34</v>
      </c>
      <c r="B13" s="9">
        <v>0</v>
      </c>
    </row>
    <row r="14" spans="1:2" x14ac:dyDescent="0.25">
      <c r="A14" s="11" t="s">
        <v>35</v>
      </c>
      <c r="B14" s="11">
        <v>16.5</v>
      </c>
    </row>
    <row r="15" spans="1:2" x14ac:dyDescent="0.25">
      <c r="A15" s="10" t="s">
        <v>36</v>
      </c>
      <c r="B15" s="10">
        <v>15</v>
      </c>
    </row>
    <row r="16" spans="1:2" x14ac:dyDescent="0.25">
      <c r="A16" s="11" t="s">
        <v>37</v>
      </c>
      <c r="B16" s="11">
        <v>15</v>
      </c>
    </row>
    <row r="17" spans="1:2" x14ac:dyDescent="0.25">
      <c r="A17" s="10" t="s">
        <v>38</v>
      </c>
      <c r="B17" s="10">
        <v>17</v>
      </c>
    </row>
    <row r="18" spans="1:2" x14ac:dyDescent="0.25">
      <c r="A18" s="11" t="s">
        <v>39</v>
      </c>
      <c r="B18" s="11">
        <v>13.5</v>
      </c>
    </row>
    <row r="19" spans="1:2" x14ac:dyDescent="0.25">
      <c r="A19" s="10" t="s">
        <v>40</v>
      </c>
      <c r="B19" s="10">
        <v>13</v>
      </c>
    </row>
    <row r="20" spans="1:2" x14ac:dyDescent="0.25">
      <c r="A20" s="11" t="s">
        <v>41</v>
      </c>
      <c r="B20" s="11">
        <v>14</v>
      </c>
    </row>
    <row r="21" spans="1:2" x14ac:dyDescent="0.25">
      <c r="A21" s="10" t="s">
        <v>42</v>
      </c>
      <c r="B21" s="10">
        <v>16</v>
      </c>
    </row>
    <row r="22" spans="1:2" x14ac:dyDescent="0.25">
      <c r="A22" s="11" t="s">
        <v>43</v>
      </c>
      <c r="B22" s="11">
        <v>15.5</v>
      </c>
    </row>
    <row r="23" spans="1:2" x14ac:dyDescent="0.25">
      <c r="A23" s="10" t="s">
        <v>44</v>
      </c>
      <c r="B23" s="10">
        <v>14.5</v>
      </c>
    </row>
    <row r="24" spans="1:2" x14ac:dyDescent="0.25">
      <c r="A24" s="11" t="s">
        <v>45</v>
      </c>
      <c r="B24" s="11">
        <v>9</v>
      </c>
    </row>
    <row r="25" spans="1:2" x14ac:dyDescent="0.25">
      <c r="A25" s="9" t="s">
        <v>46</v>
      </c>
      <c r="B25" s="9">
        <v>0</v>
      </c>
    </row>
    <row r="26" spans="1:2" x14ac:dyDescent="0.25">
      <c r="A26" s="11" t="s">
        <v>47</v>
      </c>
      <c r="B26" s="11">
        <v>12</v>
      </c>
    </row>
    <row r="27" spans="1:2" x14ac:dyDescent="0.25">
      <c r="A27" s="10" t="s">
        <v>48</v>
      </c>
      <c r="B27" s="10">
        <v>14.5</v>
      </c>
    </row>
    <row r="28" spans="1:2" x14ac:dyDescent="0.25">
      <c r="A28" s="11" t="s">
        <v>49</v>
      </c>
      <c r="B28" s="11">
        <v>14.5</v>
      </c>
    </row>
    <row r="29" spans="1:2" x14ac:dyDescent="0.25">
      <c r="A29" s="10" t="s">
        <v>50</v>
      </c>
      <c r="B29" s="10">
        <v>13</v>
      </c>
    </row>
    <row r="30" spans="1:2" x14ac:dyDescent="0.25">
      <c r="A30" s="11" t="s">
        <v>51</v>
      </c>
      <c r="B30" s="11">
        <v>16</v>
      </c>
    </row>
    <row r="31" spans="1:2" x14ac:dyDescent="0.25">
      <c r="A31" s="10" t="s">
        <v>52</v>
      </c>
      <c r="B31" s="10">
        <v>14.5</v>
      </c>
    </row>
    <row r="32" spans="1:2" x14ac:dyDescent="0.25">
      <c r="A32" s="9" t="s">
        <v>53</v>
      </c>
      <c r="B32" s="9">
        <v>0</v>
      </c>
    </row>
    <row r="33" spans="1:2" x14ac:dyDescent="0.25">
      <c r="A33" s="9" t="s">
        <v>54</v>
      </c>
      <c r="B33" s="9">
        <v>0</v>
      </c>
    </row>
    <row r="34" spans="1:2" x14ac:dyDescent="0.25">
      <c r="A34" s="11" t="s">
        <v>55</v>
      </c>
      <c r="B34" s="11">
        <v>10.5</v>
      </c>
    </row>
    <row r="35" spans="1:2" x14ac:dyDescent="0.25">
      <c r="A35" s="10" t="s">
        <v>56</v>
      </c>
      <c r="B35" s="10">
        <v>13.5</v>
      </c>
    </row>
    <row r="36" spans="1:2" x14ac:dyDescent="0.25">
      <c r="A36" s="11" t="s">
        <v>57</v>
      </c>
      <c r="B36" s="11">
        <v>15.5</v>
      </c>
    </row>
    <row r="37" spans="1:2" x14ac:dyDescent="0.25">
      <c r="A37" s="10" t="s">
        <v>58</v>
      </c>
      <c r="B37" s="10">
        <v>11</v>
      </c>
    </row>
    <row r="38" spans="1:2" x14ac:dyDescent="0.25">
      <c r="A38" s="11" t="s">
        <v>59</v>
      </c>
      <c r="B38" s="11">
        <v>13.5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Détails</vt:lpstr>
      <vt:lpstr>Notes Finales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Landry</dc:creator>
  <cp:lastModifiedBy>Landry</cp:lastModifiedBy>
  <cp:revision>0</cp:revision>
  <cp:lastPrinted>2014-11-10T16:33:30Z</cp:lastPrinted>
  <dcterms:created xsi:type="dcterms:W3CDTF">2014-10-14T18:03:32Z</dcterms:created>
  <dcterms:modified xsi:type="dcterms:W3CDTF">2014-11-18T18:59:38Z</dcterms:modified>
  <dc:language>fr-FR</dc:language>
</cp:coreProperties>
</file>